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Template" sheetId="2" r:id="rId5"/>
    <sheet state="visible" name="Example" sheetId="3" r:id="rId6"/>
  </sheets>
  <definedNames/>
  <calcPr/>
</workbook>
</file>

<file path=xl/sharedStrings.xml><?xml version="1.0" encoding="utf-8"?>
<sst xmlns="http://schemas.openxmlformats.org/spreadsheetml/2006/main" count="90" uniqueCount="37">
  <si>
    <t>Sari-Sari Store Inventory &amp; Sales Record</t>
  </si>
  <si>
    <t>Sample Template by Filipiknow</t>
  </si>
  <si>
    <t>Instructions:</t>
  </si>
  <si>
    <t>a) Choose File &gt; Make a Copy, to create a copy of the template that you can edit freely.</t>
  </si>
  <si>
    <t>b) Check the article "How To Start and Manage a Sari Sari Store Business" for step by step instructions on how to use the template.</t>
  </si>
  <si>
    <t>Tip: You don't need to enter any data in the greyed out columns. They are computed automatically for you.</t>
  </si>
  <si>
    <t>You can also print the template if you want to freely write on it while you are managing your sari-sari store.</t>
  </si>
  <si>
    <t>Simply click on the print button &gt; choose the portrait orientation &gt; print</t>
  </si>
  <si>
    <t>Note:</t>
  </si>
  <si>
    <t>The Sari-Sari Store Inventory and Sales Record is a simplified template that prioritizes ease of use for sari-sari store owners.</t>
  </si>
  <si>
    <t>With a limited number of fields, sari-sari store owners can focus on the 3 things that matter the most: Purchases, Sales and Stock on Hand.</t>
  </si>
  <si>
    <t>Feel free to add any additional fields that you think may be necessary.</t>
  </si>
  <si>
    <t>Inventory &amp; Sales Record for Sari-Sari Stores</t>
  </si>
  <si>
    <t>Date:</t>
  </si>
  <si>
    <t>Purchases</t>
  </si>
  <si>
    <t>Sales</t>
  </si>
  <si>
    <t>Stock on Hand</t>
  </si>
  <si>
    <t>Product Description                             (Brand, Variant &amp; Size)</t>
  </si>
  <si>
    <t>Starting Balance</t>
  </si>
  <si>
    <t>Item Cost (PHP)</t>
  </si>
  <si>
    <t>Quantity</t>
  </si>
  <si>
    <t>Product Purchase Cost</t>
  </si>
  <si>
    <t>Selling Price (PHP)</t>
  </si>
  <si>
    <t>Sales per Product</t>
  </si>
  <si>
    <t>Bad Stock</t>
  </si>
  <si>
    <t>Current Stock on Hand</t>
  </si>
  <si>
    <t>Cost of Stock on Hand</t>
  </si>
  <si>
    <t>Total Purchase Cost</t>
  </si>
  <si>
    <t>Total Sales</t>
  </si>
  <si>
    <t>Date: March 28 to April 3, 2022</t>
  </si>
  <si>
    <t>Eden Cheese 440g</t>
  </si>
  <si>
    <t>Eden Cheese 160g</t>
  </si>
  <si>
    <t>Purefoods Vienna Sausage (Orig) 230g</t>
  </si>
  <si>
    <t>Purefoods Vienna Sausage (Spicy) 230g</t>
  </si>
  <si>
    <t>Date: April 4 to 10, 2022</t>
  </si>
  <si>
    <t>Eden Cheese 200g</t>
  </si>
  <si>
    <t>Eden Cheese 100g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</si>
</sst>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₱]#,##0.00"/>
  </numFmts>
  <fonts count="10">
    <font>
      <sz val="10.0"/>
      <color rgb="FF000000"/>
      <name val="Arial"/>
      <scheme val="minor"/>
    </font>
    <font>
      <b/>
      <u/>
      <color theme="1"/>
      <name val="Arial"/>
      <scheme val="minor"/>
    </font>
    <font>
      <i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1155CC"/>
    </font>
    <font>
      <color theme="1"/>
      <name val="Arial"/>
    </font>
    <font>
      <b/>
      <u/>
      <sz val="11.0"/>
      <color theme="1"/>
      <name val="Arial"/>
      <scheme val="minor"/>
    </font>
    <font>
      <b/>
      <sz val="14.0"/>
      <color theme="1"/>
      <name val="Arial"/>
      <scheme val="minor"/>
    </font>
    <font/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</fills>
  <borders count="6">
    <border/>
    <border>
      <left style="thin">
        <color rgb="FF000000"/>
      </lef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/>
    </xf>
    <xf borderId="0" fillId="3" fontId="6" numFmtId="0" xfId="0" applyAlignment="1" applyFill="1" applyFont="1">
      <alignment readingOrder="0" shrinkToFit="0" vertical="bottom" wrapText="0"/>
    </xf>
    <xf borderId="0" fillId="3" fontId="6" numFmtId="0" xfId="0" applyAlignment="1" applyFont="1">
      <alignment vertical="bottom"/>
    </xf>
    <xf borderId="0" fillId="3" fontId="4" numFmtId="0" xfId="0" applyFont="1"/>
    <xf borderId="1" fillId="3" fontId="3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readingOrder="0"/>
    </xf>
    <xf borderId="2" fillId="4" fontId="3" numFmtId="0" xfId="0" applyAlignment="1" applyBorder="1" applyFill="1" applyFont="1">
      <alignment horizontal="center" readingOrder="0" vertical="center"/>
    </xf>
    <xf borderId="3" fillId="0" fontId="9" numFmtId="0" xfId="0" applyBorder="1" applyFont="1"/>
    <xf borderId="4" fillId="0" fontId="9" numFmtId="0" xfId="0" applyBorder="1" applyFont="1"/>
    <xf borderId="2" fillId="5" fontId="3" numFmtId="0" xfId="0" applyAlignment="1" applyBorder="1" applyFill="1" applyFont="1">
      <alignment horizontal="center" readingOrder="0" vertical="center"/>
    </xf>
    <xf borderId="2" fillId="6" fontId="3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vertical="center"/>
    </xf>
    <xf borderId="5" fillId="7" fontId="3" numFmtId="0" xfId="0" applyAlignment="1" applyBorder="1" applyFill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5" fillId="0" fontId="4" numFmtId="0" xfId="0" applyAlignment="1" applyBorder="1" applyFont="1">
      <alignment readingOrder="0"/>
    </xf>
    <xf borderId="5" fillId="0" fontId="4" numFmtId="0" xfId="0" applyAlignment="1" applyBorder="1" applyFont="1">
      <alignment horizontal="center" readingOrder="0"/>
    </xf>
    <xf borderId="5" fillId="0" fontId="4" numFmtId="164" xfId="0" applyAlignment="1" applyBorder="1" applyFont="1" applyNumberFormat="1">
      <alignment readingOrder="0"/>
    </xf>
    <xf borderId="5" fillId="7" fontId="4" numFmtId="164" xfId="0" applyBorder="1" applyFont="1" applyNumberFormat="1"/>
    <xf borderId="5" fillId="3" fontId="4" numFmtId="0" xfId="0" applyAlignment="1" applyBorder="1" applyFont="1">
      <alignment readingOrder="0"/>
    </xf>
    <xf borderId="5" fillId="7" fontId="4" numFmtId="0" xfId="0" applyBorder="1" applyFont="1"/>
    <xf borderId="5" fillId="0" fontId="4" numFmtId="0" xfId="0" applyBorder="1" applyFont="1"/>
    <xf borderId="5" fillId="3" fontId="4" numFmtId="0" xfId="0" applyBorder="1" applyFont="1"/>
    <xf borderId="5" fillId="4" fontId="3" numFmtId="0" xfId="0" applyAlignment="1" applyBorder="1" applyFont="1">
      <alignment horizontal="left" readingOrder="0" shrinkToFit="0" vertical="center" wrapText="1"/>
    </xf>
    <xf borderId="5" fillId="4" fontId="4" numFmtId="16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5" fillId="5" fontId="3" numFmtId="0" xfId="0" applyAlignment="1" applyBorder="1" applyFont="1">
      <alignment readingOrder="0" vertical="center"/>
    </xf>
    <xf borderId="5" fillId="5" fontId="4" numFmtId="16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781050</xdr:colOff>
      <xdr:row>0</xdr:row>
      <xdr:rowOff>19050</xdr:rowOff>
    </xdr:from>
    <xdr:ext cx="2324100" cy="866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ilipiknow.net/sari-sari-store-busines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6">
      <c r="A6" s="1" t="s">
        <v>0</v>
      </c>
    </row>
    <row r="7">
      <c r="A7" s="2" t="s">
        <v>1</v>
      </c>
    </row>
    <row r="9">
      <c r="A9" s="3" t="s">
        <v>2</v>
      </c>
    </row>
    <row r="10">
      <c r="A10" s="4" t="s">
        <v>3</v>
      </c>
    </row>
    <row r="11">
      <c r="A11" s="5" t="s">
        <v>4</v>
      </c>
    </row>
    <row r="12">
      <c r="A12" s="6"/>
    </row>
    <row r="13">
      <c r="A13" s="6" t="s">
        <v>5</v>
      </c>
    </row>
    <row r="15">
      <c r="A15" s="7" t="s">
        <v>6</v>
      </c>
      <c r="B15" s="8"/>
      <c r="C15" s="8"/>
      <c r="D15" s="8"/>
      <c r="E15" s="8"/>
      <c r="F15" s="8"/>
      <c r="G15" s="9"/>
    </row>
    <row r="16">
      <c r="A16" s="7" t="s">
        <v>7</v>
      </c>
      <c r="B16" s="8"/>
      <c r="C16" s="8"/>
      <c r="D16" s="8"/>
      <c r="E16" s="8"/>
      <c r="F16" s="8"/>
      <c r="G16" s="9"/>
    </row>
    <row r="18">
      <c r="A18" s="10" t="s">
        <v>8</v>
      </c>
    </row>
    <row r="19">
      <c r="A19" s="11" t="s">
        <v>9</v>
      </c>
    </row>
    <row r="20">
      <c r="A20" s="11" t="s">
        <v>10</v>
      </c>
    </row>
    <row r="21">
      <c r="A21" s="11" t="s">
        <v>11</v>
      </c>
    </row>
  </sheetData>
  <hyperlinks>
    <hyperlink r:id="rId1" ref="A1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35.13"/>
    <col customWidth="1" min="2" max="2" width="13.88"/>
  </cols>
  <sheetData>
    <row r="1">
      <c r="A1" s="12" t="s">
        <v>12</v>
      </c>
    </row>
    <row r="2">
      <c r="E2" s="13"/>
    </row>
    <row r="3">
      <c r="A3" s="14" t="s">
        <v>13</v>
      </c>
      <c r="B3" s="13"/>
      <c r="C3" s="15" t="s">
        <v>14</v>
      </c>
      <c r="D3" s="16"/>
      <c r="E3" s="17"/>
      <c r="F3" s="18" t="s">
        <v>15</v>
      </c>
      <c r="G3" s="16"/>
      <c r="H3" s="17"/>
      <c r="I3" s="19" t="s">
        <v>16</v>
      </c>
      <c r="J3" s="16"/>
      <c r="K3" s="17"/>
      <c r="L3" s="20"/>
    </row>
    <row r="4" ht="32.25" customHeight="1">
      <c r="A4" s="21" t="s">
        <v>17</v>
      </c>
      <c r="B4" s="21" t="s">
        <v>18</v>
      </c>
      <c r="C4" s="21" t="s">
        <v>19</v>
      </c>
      <c r="D4" s="22" t="s">
        <v>20</v>
      </c>
      <c r="E4" s="23" t="s">
        <v>21</v>
      </c>
      <c r="F4" s="21" t="s">
        <v>22</v>
      </c>
      <c r="G4" s="22" t="s">
        <v>20</v>
      </c>
      <c r="H4" s="23" t="s">
        <v>23</v>
      </c>
      <c r="I4" s="24" t="s">
        <v>24</v>
      </c>
      <c r="J4" s="23" t="s">
        <v>25</v>
      </c>
      <c r="K4" s="23" t="s">
        <v>26</v>
      </c>
    </row>
    <row r="5">
      <c r="A5" s="25"/>
      <c r="B5" s="26">
        <v>0.0</v>
      </c>
      <c r="C5" s="27"/>
      <c r="D5" s="25"/>
      <c r="E5" s="28">
        <f t="shared" ref="E5:E8" si="1">C5*D5</f>
        <v>0</v>
      </c>
      <c r="F5" s="27"/>
      <c r="G5" s="25"/>
      <c r="H5" s="28">
        <f t="shared" ref="H5:H8" si="2">F5*G5</f>
        <v>0</v>
      </c>
      <c r="I5" s="29"/>
      <c r="J5" s="30">
        <f t="shared" ref="J5:J8" si="3">B5+D5-G5-I5</f>
        <v>0</v>
      </c>
      <c r="K5" s="28">
        <f t="shared" ref="K5:K8" si="4">J5*C5</f>
        <v>0</v>
      </c>
    </row>
    <row r="6">
      <c r="A6" s="25"/>
      <c r="B6" s="26">
        <v>0.0</v>
      </c>
      <c r="C6" s="27"/>
      <c r="D6" s="25"/>
      <c r="E6" s="28">
        <f t="shared" si="1"/>
        <v>0</v>
      </c>
      <c r="F6" s="27"/>
      <c r="G6" s="25"/>
      <c r="H6" s="28">
        <f t="shared" si="2"/>
        <v>0</v>
      </c>
      <c r="I6" s="29"/>
      <c r="J6" s="30">
        <f t="shared" si="3"/>
        <v>0</v>
      </c>
      <c r="K6" s="28">
        <f t="shared" si="4"/>
        <v>0</v>
      </c>
    </row>
    <row r="7">
      <c r="A7" s="25"/>
      <c r="B7" s="26">
        <v>0.0</v>
      </c>
      <c r="C7" s="27"/>
      <c r="D7" s="25"/>
      <c r="E7" s="28">
        <f t="shared" si="1"/>
        <v>0</v>
      </c>
      <c r="F7" s="27"/>
      <c r="G7" s="25"/>
      <c r="H7" s="28">
        <f t="shared" si="2"/>
        <v>0</v>
      </c>
      <c r="I7" s="29"/>
      <c r="J7" s="30">
        <f t="shared" si="3"/>
        <v>0</v>
      </c>
      <c r="K7" s="28">
        <f t="shared" si="4"/>
        <v>0</v>
      </c>
    </row>
    <row r="8">
      <c r="A8" s="25"/>
      <c r="B8" s="26">
        <v>0.0</v>
      </c>
      <c r="C8" s="27"/>
      <c r="D8" s="25"/>
      <c r="E8" s="28">
        <f t="shared" si="1"/>
        <v>0</v>
      </c>
      <c r="F8" s="27"/>
      <c r="G8" s="25"/>
      <c r="H8" s="28">
        <f t="shared" si="2"/>
        <v>0</v>
      </c>
      <c r="I8" s="29"/>
      <c r="J8" s="30">
        <f t="shared" si="3"/>
        <v>0</v>
      </c>
      <c r="K8" s="28">
        <f t="shared" si="4"/>
        <v>0</v>
      </c>
    </row>
    <row r="9">
      <c r="A9" s="31"/>
      <c r="B9" s="31"/>
      <c r="C9" s="31"/>
      <c r="D9" s="31"/>
      <c r="E9" s="30"/>
      <c r="F9" s="31"/>
      <c r="G9" s="31"/>
      <c r="H9" s="30"/>
      <c r="I9" s="32"/>
      <c r="J9" s="30"/>
      <c r="K9" s="30"/>
    </row>
    <row r="10">
      <c r="A10" s="31"/>
      <c r="B10" s="31"/>
      <c r="C10" s="31"/>
      <c r="D10" s="31"/>
      <c r="E10" s="30"/>
      <c r="F10" s="31"/>
      <c r="G10" s="31"/>
      <c r="H10" s="30"/>
      <c r="I10" s="32"/>
      <c r="J10" s="30"/>
      <c r="K10" s="30"/>
    </row>
    <row r="11">
      <c r="D11" s="33" t="s">
        <v>27</v>
      </c>
      <c r="E11" s="34">
        <f>sum(E4:E9)</f>
        <v>0</v>
      </c>
      <c r="F11" s="35"/>
      <c r="G11" s="36" t="s">
        <v>28</v>
      </c>
      <c r="H11" s="37">
        <f>sum(H4:H9)</f>
        <v>0</v>
      </c>
    </row>
    <row r="13">
      <c r="A13" s="14" t="s">
        <v>13</v>
      </c>
      <c r="B13" s="13"/>
      <c r="C13" s="15" t="s">
        <v>14</v>
      </c>
      <c r="D13" s="16"/>
      <c r="E13" s="17"/>
      <c r="F13" s="18" t="s">
        <v>15</v>
      </c>
      <c r="G13" s="16"/>
      <c r="H13" s="17"/>
      <c r="I13" s="19" t="s">
        <v>16</v>
      </c>
      <c r="J13" s="16"/>
      <c r="K13" s="17"/>
    </row>
    <row r="14">
      <c r="A14" s="21" t="s">
        <v>17</v>
      </c>
      <c r="B14" s="21" t="s">
        <v>18</v>
      </c>
      <c r="C14" s="21" t="s">
        <v>19</v>
      </c>
      <c r="D14" s="22" t="s">
        <v>20</v>
      </c>
      <c r="E14" s="23" t="s">
        <v>21</v>
      </c>
      <c r="F14" s="21" t="s">
        <v>22</v>
      </c>
      <c r="G14" s="22" t="s">
        <v>20</v>
      </c>
      <c r="H14" s="23" t="s">
        <v>21</v>
      </c>
      <c r="I14" s="24" t="s">
        <v>24</v>
      </c>
      <c r="J14" s="23" t="s">
        <v>25</v>
      </c>
      <c r="K14" s="23" t="s">
        <v>26</v>
      </c>
    </row>
    <row r="15">
      <c r="A15" s="25"/>
      <c r="B15" s="26"/>
      <c r="C15" s="27"/>
      <c r="D15" s="25"/>
      <c r="E15" s="30"/>
      <c r="F15" s="27"/>
      <c r="G15" s="25"/>
      <c r="H15" s="30"/>
      <c r="I15" s="29"/>
      <c r="J15" s="30">
        <f t="shared" ref="J15:J18" si="5">B15+D15-G15-I15</f>
        <v>0</v>
      </c>
      <c r="K15" s="28">
        <f t="shared" ref="K15:K18" si="6">J15*C15</f>
        <v>0</v>
      </c>
    </row>
    <row r="16">
      <c r="A16" s="25"/>
      <c r="B16" s="26"/>
      <c r="C16" s="27"/>
      <c r="D16" s="25"/>
      <c r="E16" s="30"/>
      <c r="F16" s="27"/>
      <c r="G16" s="25"/>
      <c r="H16" s="30"/>
      <c r="I16" s="29"/>
      <c r="J16" s="30">
        <f t="shared" si="5"/>
        <v>0</v>
      </c>
      <c r="K16" s="28">
        <f t="shared" si="6"/>
        <v>0</v>
      </c>
    </row>
    <row r="17">
      <c r="A17" s="25"/>
      <c r="B17" s="26"/>
      <c r="C17" s="27"/>
      <c r="D17" s="25"/>
      <c r="E17" s="30"/>
      <c r="F17" s="27"/>
      <c r="G17" s="25"/>
      <c r="H17" s="30"/>
      <c r="I17" s="29"/>
      <c r="J17" s="30">
        <f t="shared" si="5"/>
        <v>0</v>
      </c>
      <c r="K17" s="28">
        <f t="shared" si="6"/>
        <v>0</v>
      </c>
    </row>
    <row r="18">
      <c r="A18" s="25"/>
      <c r="B18" s="26"/>
      <c r="C18" s="27"/>
      <c r="D18" s="25"/>
      <c r="E18" s="30"/>
      <c r="F18" s="27"/>
      <c r="G18" s="25"/>
      <c r="H18" s="30"/>
      <c r="I18" s="29"/>
      <c r="J18" s="30">
        <f t="shared" si="5"/>
        <v>0</v>
      </c>
      <c r="K18" s="28">
        <f t="shared" si="6"/>
        <v>0</v>
      </c>
    </row>
    <row r="19">
      <c r="A19" s="31"/>
      <c r="B19" s="31"/>
      <c r="C19" s="31"/>
      <c r="D19" s="31"/>
      <c r="E19" s="30"/>
      <c r="F19" s="31"/>
      <c r="G19" s="31"/>
      <c r="H19" s="30"/>
      <c r="I19" s="32"/>
      <c r="J19" s="30"/>
      <c r="K19" s="30"/>
    </row>
    <row r="20">
      <c r="A20" s="31"/>
      <c r="B20" s="31"/>
      <c r="C20" s="31"/>
      <c r="D20" s="31"/>
      <c r="E20" s="30"/>
      <c r="F20" s="31"/>
      <c r="G20" s="31"/>
      <c r="H20" s="30"/>
      <c r="I20" s="32"/>
      <c r="J20" s="30"/>
      <c r="K20" s="30"/>
    </row>
    <row r="21">
      <c r="D21" s="33" t="s">
        <v>27</v>
      </c>
      <c r="E21" s="34">
        <f>sum(E14:E19)</f>
        <v>0</v>
      </c>
      <c r="F21" s="35"/>
      <c r="G21" s="36" t="s">
        <v>28</v>
      </c>
      <c r="H21" s="37">
        <f>sum(H14:H19)</f>
        <v>0</v>
      </c>
    </row>
  </sheetData>
  <mergeCells count="6">
    <mergeCell ref="C3:E3"/>
    <mergeCell ref="F3:H3"/>
    <mergeCell ref="I3:K3"/>
    <mergeCell ref="C13:E13"/>
    <mergeCell ref="F13:H13"/>
    <mergeCell ref="I13:K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2.63" defaultRowHeight="15.75"/>
  <cols>
    <col customWidth="1" min="1" max="1" width="35.13"/>
    <col customWidth="1" min="2" max="2" width="13.88"/>
  </cols>
  <sheetData>
    <row r="1">
      <c r="A1" s="12" t="s">
        <v>12</v>
      </c>
    </row>
    <row r="2">
      <c r="E2" s="13"/>
    </row>
    <row r="3">
      <c r="A3" s="14" t="s">
        <v>29</v>
      </c>
      <c r="B3" s="13"/>
      <c r="C3" s="15" t="s">
        <v>14</v>
      </c>
      <c r="D3" s="16"/>
      <c r="E3" s="17"/>
      <c r="F3" s="18" t="s">
        <v>15</v>
      </c>
      <c r="G3" s="16"/>
      <c r="H3" s="17"/>
      <c r="I3" s="19" t="s">
        <v>16</v>
      </c>
      <c r="J3" s="16"/>
      <c r="K3" s="17"/>
      <c r="L3" s="20"/>
    </row>
    <row r="4" ht="32.25" customHeight="1">
      <c r="A4" s="21" t="s">
        <v>17</v>
      </c>
      <c r="B4" s="21" t="s">
        <v>18</v>
      </c>
      <c r="C4" s="21" t="s">
        <v>19</v>
      </c>
      <c r="D4" s="22" t="s">
        <v>20</v>
      </c>
      <c r="E4" s="23" t="s">
        <v>21</v>
      </c>
      <c r="F4" s="21" t="s">
        <v>22</v>
      </c>
      <c r="G4" s="22" t="s">
        <v>20</v>
      </c>
      <c r="H4" s="23" t="s">
        <v>23</v>
      </c>
      <c r="I4" s="24" t="s">
        <v>24</v>
      </c>
      <c r="J4" s="23" t="s">
        <v>25</v>
      </c>
      <c r="K4" s="23" t="s">
        <v>26</v>
      </c>
    </row>
    <row r="5">
      <c r="A5" s="25" t="s">
        <v>30</v>
      </c>
      <c r="B5" s="26">
        <v>0.0</v>
      </c>
      <c r="C5" s="27">
        <v>135.0</v>
      </c>
      <c r="D5" s="25">
        <v>5.0</v>
      </c>
      <c r="E5" s="28">
        <f t="shared" ref="E5:E8" si="1">C5*D5</f>
        <v>675</v>
      </c>
      <c r="F5" s="27">
        <v>160.0</v>
      </c>
      <c r="G5" s="25">
        <v>2.0</v>
      </c>
      <c r="H5" s="28">
        <f t="shared" ref="H5:H8" si="2">F5*G5</f>
        <v>320</v>
      </c>
      <c r="I5" s="29">
        <v>1.0</v>
      </c>
      <c r="J5" s="30">
        <f t="shared" ref="J5:J8" si="3">B5+D5-G5-I5</f>
        <v>2</v>
      </c>
      <c r="K5" s="28">
        <f t="shared" ref="K5:K8" si="4">J5*C5</f>
        <v>270</v>
      </c>
    </row>
    <row r="6">
      <c r="A6" s="25" t="s">
        <v>31</v>
      </c>
      <c r="B6" s="26">
        <v>0.0</v>
      </c>
      <c r="C6" s="27">
        <v>38.5</v>
      </c>
      <c r="D6" s="25">
        <v>5.0</v>
      </c>
      <c r="E6" s="28">
        <f t="shared" si="1"/>
        <v>192.5</v>
      </c>
      <c r="F6" s="27">
        <v>46.0</v>
      </c>
      <c r="G6" s="25">
        <v>3.0</v>
      </c>
      <c r="H6" s="28">
        <f t="shared" si="2"/>
        <v>138</v>
      </c>
      <c r="I6" s="29">
        <v>0.0</v>
      </c>
      <c r="J6" s="30">
        <f t="shared" si="3"/>
        <v>2</v>
      </c>
      <c r="K6" s="28">
        <f t="shared" si="4"/>
        <v>77</v>
      </c>
    </row>
    <row r="7">
      <c r="A7" s="25" t="s">
        <v>32</v>
      </c>
      <c r="B7" s="26">
        <v>0.0</v>
      </c>
      <c r="C7" s="27">
        <v>21.0</v>
      </c>
      <c r="D7" s="25">
        <v>5.0</v>
      </c>
      <c r="E7" s="28">
        <f t="shared" si="1"/>
        <v>105</v>
      </c>
      <c r="F7" s="27">
        <v>25.0</v>
      </c>
      <c r="G7" s="25">
        <v>5.0</v>
      </c>
      <c r="H7" s="28">
        <f t="shared" si="2"/>
        <v>125</v>
      </c>
      <c r="I7" s="29">
        <v>0.0</v>
      </c>
      <c r="J7" s="30">
        <f t="shared" si="3"/>
        <v>0</v>
      </c>
      <c r="K7" s="28">
        <f t="shared" si="4"/>
        <v>0</v>
      </c>
    </row>
    <row r="8">
      <c r="A8" s="25" t="s">
        <v>33</v>
      </c>
      <c r="B8" s="26">
        <v>0.0</v>
      </c>
      <c r="C8" s="27">
        <v>21.0</v>
      </c>
      <c r="D8" s="25">
        <v>5.0</v>
      </c>
      <c r="E8" s="28">
        <f t="shared" si="1"/>
        <v>105</v>
      </c>
      <c r="F8" s="27">
        <v>25.0</v>
      </c>
      <c r="G8" s="25">
        <v>1.0</v>
      </c>
      <c r="H8" s="28">
        <f t="shared" si="2"/>
        <v>25</v>
      </c>
      <c r="I8" s="29">
        <v>0.0</v>
      </c>
      <c r="J8" s="30">
        <f t="shared" si="3"/>
        <v>4</v>
      </c>
      <c r="K8" s="28">
        <f t="shared" si="4"/>
        <v>84</v>
      </c>
    </row>
    <row r="9">
      <c r="A9" s="31"/>
      <c r="B9" s="31"/>
      <c r="C9" s="31"/>
      <c r="D9" s="31"/>
      <c r="E9" s="30"/>
      <c r="F9" s="31"/>
      <c r="G9" s="31"/>
      <c r="H9" s="30"/>
      <c r="I9" s="32"/>
      <c r="J9" s="30"/>
      <c r="K9" s="30"/>
    </row>
    <row r="10">
      <c r="A10" s="31"/>
      <c r="B10" s="31"/>
      <c r="C10" s="31"/>
      <c r="D10" s="31"/>
      <c r="E10" s="30"/>
      <c r="F10" s="31"/>
      <c r="G10" s="31"/>
      <c r="H10" s="30"/>
      <c r="I10" s="32"/>
      <c r="J10" s="30"/>
      <c r="K10" s="30"/>
    </row>
    <row r="11">
      <c r="D11" s="33" t="s">
        <v>27</v>
      </c>
      <c r="E11" s="34">
        <f>sum(E4:E9)</f>
        <v>1077.5</v>
      </c>
      <c r="F11" s="35"/>
      <c r="G11" s="36" t="s">
        <v>28</v>
      </c>
      <c r="H11" s="37">
        <f>sum(H4:H9)</f>
        <v>608</v>
      </c>
    </row>
    <row r="13">
      <c r="A13" s="14" t="s">
        <v>34</v>
      </c>
      <c r="B13" s="13"/>
      <c r="C13" s="15" t="s">
        <v>14</v>
      </c>
      <c r="D13" s="16"/>
      <c r="E13" s="17"/>
      <c r="F13" s="18" t="s">
        <v>15</v>
      </c>
      <c r="G13" s="16"/>
      <c r="H13" s="17"/>
      <c r="I13" s="19" t="s">
        <v>16</v>
      </c>
      <c r="J13" s="16"/>
      <c r="K13" s="17"/>
    </row>
    <row r="14">
      <c r="A14" s="21" t="s">
        <v>17</v>
      </c>
      <c r="B14" s="21" t="s">
        <v>18</v>
      </c>
      <c r="C14" s="21" t="s">
        <v>19</v>
      </c>
      <c r="D14" s="22" t="s">
        <v>20</v>
      </c>
      <c r="E14" s="23" t="s">
        <v>21</v>
      </c>
      <c r="F14" s="21" t="s">
        <v>22</v>
      </c>
      <c r="G14" s="22" t="s">
        <v>20</v>
      </c>
      <c r="H14" s="23" t="s">
        <v>21</v>
      </c>
      <c r="I14" s="24" t="s">
        <v>24</v>
      </c>
      <c r="J14" s="23" t="s">
        <v>25</v>
      </c>
      <c r="K14" s="23" t="s">
        <v>26</v>
      </c>
    </row>
    <row r="15">
      <c r="A15" s="25" t="s">
        <v>35</v>
      </c>
      <c r="B15" s="26">
        <v>3.0</v>
      </c>
      <c r="C15" s="27">
        <v>25.5</v>
      </c>
      <c r="D15" s="25"/>
      <c r="E15" s="30"/>
      <c r="F15" s="27">
        <v>30.0</v>
      </c>
      <c r="G15" s="25"/>
      <c r="H15" s="30"/>
      <c r="I15" s="29"/>
      <c r="J15" s="30">
        <f t="shared" ref="J15:J18" si="5">B15+D15-G15-I15</f>
        <v>3</v>
      </c>
      <c r="K15" s="28">
        <f t="shared" ref="K15:K18" si="6">J15*C15</f>
        <v>76.5</v>
      </c>
    </row>
    <row r="16">
      <c r="A16" s="25" t="s">
        <v>36</v>
      </c>
      <c r="B16" s="26">
        <v>2.0</v>
      </c>
      <c r="C16" s="27">
        <v>13.0</v>
      </c>
      <c r="D16" s="25"/>
      <c r="E16" s="30"/>
      <c r="F16" s="27">
        <v>15.0</v>
      </c>
      <c r="G16" s="25"/>
      <c r="H16" s="30"/>
      <c r="I16" s="29"/>
      <c r="J16" s="30">
        <f t="shared" si="5"/>
        <v>2</v>
      </c>
      <c r="K16" s="28">
        <f t="shared" si="6"/>
        <v>26</v>
      </c>
    </row>
    <row r="17">
      <c r="A17" s="25" t="s">
        <v>32</v>
      </c>
      <c r="B17" s="26">
        <v>0.0</v>
      </c>
      <c r="C17" s="27">
        <v>21.0</v>
      </c>
      <c r="D17" s="25"/>
      <c r="E17" s="30"/>
      <c r="F17" s="27">
        <v>25.0</v>
      </c>
      <c r="G17" s="25"/>
      <c r="H17" s="30"/>
      <c r="I17" s="29"/>
      <c r="J17" s="30">
        <f t="shared" si="5"/>
        <v>0</v>
      </c>
      <c r="K17" s="28">
        <f t="shared" si="6"/>
        <v>0</v>
      </c>
    </row>
    <row r="18">
      <c r="A18" s="25" t="s">
        <v>33</v>
      </c>
      <c r="B18" s="26">
        <v>4.0</v>
      </c>
      <c r="C18" s="27">
        <v>21.0</v>
      </c>
      <c r="D18" s="25"/>
      <c r="E18" s="30"/>
      <c r="F18" s="27">
        <v>25.0</v>
      </c>
      <c r="G18" s="25"/>
      <c r="H18" s="30"/>
      <c r="I18" s="29"/>
      <c r="J18" s="30">
        <f t="shared" si="5"/>
        <v>4</v>
      </c>
      <c r="K18" s="28">
        <f t="shared" si="6"/>
        <v>84</v>
      </c>
    </row>
    <row r="19">
      <c r="A19" s="31"/>
      <c r="B19" s="31"/>
      <c r="C19" s="31"/>
      <c r="D19" s="31"/>
      <c r="E19" s="30"/>
      <c r="F19" s="31"/>
      <c r="G19" s="31"/>
      <c r="H19" s="30"/>
      <c r="I19" s="32"/>
      <c r="J19" s="30"/>
      <c r="K19" s="30"/>
    </row>
    <row r="20">
      <c r="A20" s="31"/>
      <c r="B20" s="31"/>
      <c r="C20" s="31"/>
      <c r="D20" s="31"/>
      <c r="E20" s="30"/>
      <c r="F20" s="31"/>
      <c r="G20" s="31"/>
      <c r="H20" s="30"/>
      <c r="I20" s="32"/>
      <c r="J20" s="30"/>
      <c r="K20" s="30"/>
    </row>
    <row r="21">
      <c r="D21" s="33" t="s">
        <v>27</v>
      </c>
      <c r="E21" s="34">
        <f>sum(E14:E19)</f>
        <v>0</v>
      </c>
      <c r="F21" s="35"/>
      <c r="G21" s="36" t="s">
        <v>28</v>
      </c>
      <c r="H21" s="37">
        <f>sum(H14:H19)</f>
        <v>0</v>
      </c>
    </row>
  </sheetData>
  <mergeCells count="6">
    <mergeCell ref="C3:E3"/>
    <mergeCell ref="F3:H3"/>
    <mergeCell ref="I3:K3"/>
    <mergeCell ref="C13:E13"/>
    <mergeCell ref="F13:H13"/>
    <mergeCell ref="I13:K13"/>
  </mergeCells>
  <drawing r:id="rId1"/>
</worksheet>
</file>